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05" windowWidth="20115" windowHeight="8505" activeTab="1"/>
  </bookViews>
  <sheets>
    <sheet name="INCOME RECAP" sheetId="6" r:id="rId1"/>
    <sheet name="QTR 1" sheetId="1" r:id="rId2"/>
    <sheet name="QTR 2" sheetId="2" r:id="rId3"/>
    <sheet name="QTR 3" sheetId="3" r:id="rId4"/>
    <sheet name="QTR 4" sheetId="4" r:id="rId5"/>
    <sheet name="Bus. Expenses" sheetId="7" r:id="rId6"/>
    <sheet name="FAQ" sheetId="5" r:id="rId7"/>
  </sheets>
  <calcPr calcId="144525"/>
</workbook>
</file>

<file path=xl/calcChain.xml><?xml version="1.0" encoding="utf-8"?>
<calcChain xmlns="http://schemas.openxmlformats.org/spreadsheetml/2006/main">
  <c r="C25" i="6" l="1"/>
  <c r="C23" i="6"/>
  <c r="D30" i="7"/>
  <c r="B26" i="3"/>
  <c r="D25" i="3"/>
  <c r="C25" i="3"/>
  <c r="D24" i="3"/>
  <c r="C24" i="3"/>
  <c r="D23" i="3"/>
  <c r="C23" i="3"/>
  <c r="D22" i="3"/>
  <c r="C22" i="3"/>
  <c r="D21" i="3"/>
  <c r="C21" i="3"/>
  <c r="D20" i="3"/>
  <c r="D26" i="3" s="1"/>
  <c r="C20" i="3"/>
  <c r="C26" i="3" s="1"/>
  <c r="C14" i="3"/>
  <c r="C16" i="3" s="1"/>
  <c r="B26" i="4"/>
  <c r="D25" i="4"/>
  <c r="C25" i="4"/>
  <c r="D24" i="4"/>
  <c r="C24" i="4"/>
  <c r="D23" i="4"/>
  <c r="C23" i="4"/>
  <c r="D22" i="4"/>
  <c r="C22" i="4"/>
  <c r="D21" i="4"/>
  <c r="C21" i="4"/>
  <c r="D20" i="4"/>
  <c r="D26" i="4" s="1"/>
  <c r="C20" i="4"/>
  <c r="C26" i="4" s="1"/>
  <c r="C14" i="4"/>
  <c r="C16" i="4" s="1"/>
  <c r="B26" i="2"/>
  <c r="D25" i="2"/>
  <c r="C25" i="2"/>
  <c r="D24" i="2"/>
  <c r="C24" i="2"/>
  <c r="D23" i="2"/>
  <c r="C23" i="2"/>
  <c r="D22" i="2"/>
  <c r="C22" i="2"/>
  <c r="D21" i="2"/>
  <c r="C21" i="2"/>
  <c r="D20" i="2"/>
  <c r="D26" i="2" s="1"/>
  <c r="C20" i="2"/>
  <c r="C26" i="2" s="1"/>
  <c r="C14" i="2"/>
  <c r="C16" i="2" s="1"/>
  <c r="D21" i="1"/>
  <c r="D22" i="1"/>
  <c r="D23" i="1"/>
  <c r="D24" i="1"/>
  <c r="D25" i="1"/>
  <c r="C21" i="1"/>
  <c r="C22" i="1"/>
  <c r="C23" i="1"/>
  <c r="C24" i="1"/>
  <c r="C25" i="1"/>
  <c r="D20" i="1"/>
  <c r="C20" i="1"/>
  <c r="D26" i="1"/>
  <c r="B26" i="1"/>
  <c r="C14" i="1"/>
  <c r="C16" i="1" s="1"/>
  <c r="C7" i="6" s="1"/>
  <c r="C26" i="1" l="1"/>
  <c r="C28" i="1" s="1"/>
  <c r="C30" i="6"/>
  <c r="C29" i="6"/>
  <c r="C8" i="6"/>
  <c r="C12" i="6" s="1"/>
  <c r="C10" i="6"/>
  <c r="C9" i="6"/>
  <c r="C28" i="2"/>
  <c r="C17" i="6" s="1"/>
  <c r="C28" i="4"/>
  <c r="C19" i="6" s="1"/>
  <c r="C28" i="3"/>
  <c r="C18" i="6" s="1"/>
  <c r="B30" i="1" l="1"/>
  <c r="C16" i="6"/>
  <c r="C21" i="6" s="1"/>
  <c r="B30" i="3"/>
  <c r="B30" i="4"/>
  <c r="B30" i="2"/>
</calcChain>
</file>

<file path=xl/comments1.xml><?xml version="1.0" encoding="utf-8"?>
<comments xmlns="http://schemas.openxmlformats.org/spreadsheetml/2006/main">
  <authors>
    <author>Karla</author>
  </authors>
  <commentList>
    <comment ref="C21" authorId="0">
      <text>
        <r>
          <rPr>
            <b/>
            <sz val="9"/>
            <color indexed="81"/>
            <rFont val="Tahoma"/>
            <family val="2"/>
          </rPr>
          <t xml:space="preserve">Yearly Deductions:
Include Business Expenses, SS Tax, and Medicare tax. 
</t>
        </r>
        <r>
          <rPr>
            <sz val="9"/>
            <color indexed="81"/>
            <rFont val="Tahoma"/>
            <family val="2"/>
          </rPr>
          <t xml:space="preserve">
</t>
        </r>
      </text>
    </comment>
    <comment ref="C23" authorId="0">
      <text>
        <r>
          <rPr>
            <sz val="9"/>
            <color indexed="81"/>
            <rFont val="Tahoma"/>
            <family val="2"/>
          </rPr>
          <t xml:space="preserve">Business Deductions:
All Business Deductions could be used to reduce your tax liability. Please consult your tax advisor. 
</t>
        </r>
      </text>
    </comment>
    <comment ref="C25" authorId="0">
      <text>
        <r>
          <rPr>
            <b/>
            <sz val="9"/>
            <color indexed="81"/>
            <rFont val="Tahoma"/>
            <family val="2"/>
          </rPr>
          <t>Net Profit:
Earnings minus Deductions</t>
        </r>
        <r>
          <rPr>
            <sz val="9"/>
            <color indexed="81"/>
            <rFont val="Tahoma"/>
            <family val="2"/>
          </rPr>
          <t xml:space="preserve">
</t>
        </r>
      </text>
    </comment>
    <comment ref="C28" authorId="0">
      <text>
        <r>
          <rPr>
            <b/>
            <sz val="9"/>
            <color indexed="81"/>
            <rFont val="Tahoma"/>
            <family val="2"/>
          </rPr>
          <t>Taxes to be paid based on Gross earnings</t>
        </r>
        <r>
          <rPr>
            <sz val="9"/>
            <color indexed="81"/>
            <rFont val="Tahoma"/>
            <family val="2"/>
          </rPr>
          <t xml:space="preserve">
</t>
        </r>
      </text>
    </comment>
  </commentList>
</comments>
</file>

<file path=xl/comments2.xml><?xml version="1.0" encoding="utf-8"?>
<comments xmlns="http://schemas.openxmlformats.org/spreadsheetml/2006/main">
  <authors>
    <author>Karla</author>
  </authors>
  <commentList>
    <comment ref="B7" authorId="0">
      <text>
        <r>
          <rPr>
            <sz val="9"/>
            <color indexed="81"/>
            <rFont val="Tahoma"/>
            <family val="2"/>
          </rPr>
          <t xml:space="preserve">Dte:
Enter the date of the pay check
</t>
        </r>
      </text>
    </comment>
    <comment ref="C7" authorId="0">
      <text>
        <r>
          <rPr>
            <b/>
            <sz val="9"/>
            <color indexed="81"/>
            <rFont val="Tahoma"/>
            <family val="2"/>
          </rPr>
          <t>Gross:
Enter the gross amount of the check</t>
        </r>
        <r>
          <rPr>
            <sz val="9"/>
            <color indexed="81"/>
            <rFont val="Tahoma"/>
            <family val="2"/>
          </rPr>
          <t xml:space="preserve">
</t>
        </r>
      </text>
    </comment>
    <comment ref="A16" authorId="0">
      <text>
        <r>
          <rPr>
            <b/>
            <sz val="9"/>
            <color indexed="81"/>
            <rFont val="Tahoma"/>
            <family val="2"/>
          </rPr>
          <t>Total Earnings:
The total amount earned for the quarter</t>
        </r>
        <r>
          <rPr>
            <sz val="9"/>
            <color indexed="81"/>
            <rFont val="Tahoma"/>
            <family val="2"/>
          </rPr>
          <t xml:space="preserve">
</t>
        </r>
      </text>
    </comment>
    <comment ref="B19" authorId="0">
      <text>
        <r>
          <rPr>
            <b/>
            <sz val="9"/>
            <color indexed="81"/>
            <rFont val="Tahoma"/>
            <family val="2"/>
          </rPr>
          <t>Business Expense:
Add your fee from Arise and HEVS together</t>
        </r>
        <r>
          <rPr>
            <sz val="9"/>
            <color indexed="81"/>
            <rFont val="Tahoma"/>
            <family val="2"/>
          </rPr>
          <t xml:space="preserve">
</t>
        </r>
      </text>
    </comment>
    <comment ref="C19" authorId="0">
      <text>
        <r>
          <rPr>
            <b/>
            <sz val="9"/>
            <color indexed="81"/>
            <rFont val="Tahoma"/>
            <family val="2"/>
          </rPr>
          <t xml:space="preserve">Social Security tax:
</t>
        </r>
        <r>
          <rPr>
            <sz val="9"/>
            <color indexed="81"/>
            <rFont val="Tahoma"/>
            <family val="2"/>
          </rPr>
          <t>Your SS Tax is 10.4% of your Gross Earnings</t>
        </r>
      </text>
    </comment>
    <comment ref="D19" authorId="0">
      <text>
        <r>
          <rPr>
            <b/>
            <sz val="9"/>
            <color indexed="81"/>
            <rFont val="Tahoma"/>
            <family val="2"/>
          </rPr>
          <t>Medicare Tax:
Your Medicare Tax is 2.9% of your Gross Earnings</t>
        </r>
        <r>
          <rPr>
            <sz val="9"/>
            <color indexed="81"/>
            <rFont val="Tahoma"/>
            <family val="2"/>
          </rPr>
          <t xml:space="preserve">
</t>
        </r>
      </text>
    </comment>
    <comment ref="A28" authorId="0">
      <text>
        <r>
          <rPr>
            <b/>
            <sz val="9"/>
            <color indexed="81"/>
            <rFont val="Tahoma"/>
            <family val="2"/>
          </rPr>
          <t>Total Deductions:
Total amount of the deductions for the quarter</t>
        </r>
        <r>
          <rPr>
            <sz val="9"/>
            <color indexed="81"/>
            <rFont val="Tahoma"/>
            <family val="2"/>
          </rPr>
          <t xml:space="preserve">
</t>
        </r>
      </text>
    </comment>
  </commentList>
</comments>
</file>

<file path=xl/comments3.xml><?xml version="1.0" encoding="utf-8"?>
<comments xmlns="http://schemas.openxmlformats.org/spreadsheetml/2006/main">
  <authors>
    <author>Karla</author>
  </authors>
  <commentList>
    <comment ref="A2" authorId="0">
      <text>
        <r>
          <rPr>
            <sz val="9"/>
            <color indexed="81"/>
            <rFont val="Tahoma"/>
            <family val="2"/>
          </rPr>
          <t xml:space="preserve">Business Expenses:
Must by ordinary and necessary
</t>
        </r>
      </text>
    </comment>
    <comment ref="E4" authorId="0">
      <text>
        <r>
          <rPr>
            <b/>
            <sz val="9"/>
            <color indexed="81"/>
            <rFont val="Tahoma"/>
            <family val="2"/>
          </rPr>
          <t>Receipts:
Keep receipts for all business expenses.</t>
        </r>
        <r>
          <rPr>
            <sz val="9"/>
            <color indexed="81"/>
            <rFont val="Tahoma"/>
            <family val="2"/>
          </rPr>
          <t xml:space="preserve">
</t>
        </r>
      </text>
    </comment>
  </commentList>
</comments>
</file>

<file path=xl/sharedStrings.xml><?xml version="1.0" encoding="utf-8"?>
<sst xmlns="http://schemas.openxmlformats.org/spreadsheetml/2006/main" count="104" uniqueCount="59">
  <si>
    <t>HEAVEN ESSENTIALS PAYROLL TRACKER</t>
  </si>
  <si>
    <t xml:space="preserve">Name </t>
  </si>
  <si>
    <t>Earnings</t>
  </si>
  <si>
    <t>Date</t>
  </si>
  <si>
    <t>Gross</t>
  </si>
  <si>
    <t>Deductions</t>
  </si>
  <si>
    <t>Bus. Expense</t>
  </si>
  <si>
    <t>SS tax</t>
  </si>
  <si>
    <t>Medicare</t>
  </si>
  <si>
    <t>NET profit</t>
  </si>
  <si>
    <t>1ST QTR (JAN - MAR)</t>
  </si>
  <si>
    <t>Total Earnings</t>
  </si>
  <si>
    <t>Total Deductions</t>
  </si>
  <si>
    <t>for Qtr</t>
  </si>
  <si>
    <t>What are My Self-Employed Tax Obligations?</t>
  </si>
  <si>
    <t>As a self-employed individual, generally you are required to file an annual return and pay estimated tax quarterly.</t>
  </si>
  <si>
    <t>Self-employed individuals generally must pay self-employment tax (SE tax) as well as income tax. SE tax is a Social Security and Medicare tax primarily for individuals who work for themselves. It is similar to the Social Security and Medicare taxes withheld from the pay of most wage earners. In general, anytime the wording "self-employment tax" is used, it only refers to Social Security and Medicare taxes and not any other tax (like income tax).</t>
  </si>
  <si>
    <t>Before you can determine if you are subject to self-employment tax and income tax, you must figure your net profit or net loss from your business. You do this by subtracting your business expenses from your business income. If your expenses are less than your income, the difference is net profit and becomes part of your income on page 1 of Form 1040. If your expenses are more than your income, the difference is a net loss. You usually can deduct your loss from gross income on page 1 of Form 1040. But in some situations your loss is limited. See Pub. 334, Tax Guide for Small Business (For Individuals Who Use Schedule C or C-EZ) for more information.</t>
  </si>
  <si>
    <t>How Do I Make My Quarterly Payments?</t>
  </si>
  <si>
    <t>Estimated tax is the method used to pay Social Security and Medicare taxes and income tax, because you do not have an employer withholding these taxes for you. Form 1040-ES, Estimated Tax for Individuals (PDF), is used to figure these taxes. Form 1040-ES contains a worksheet that is similar to Form 1040. You will need your prior year’s annual tax return in order to fill out Form 1040-ES.</t>
  </si>
  <si>
    <t>Use the worksheet found in Form 1040-ES, Estimated Tax for Individuals to find out if you are required to file quarterly estimated tax.</t>
  </si>
  <si>
    <t>Form 1040-ES also contains blank vouchers you can use when you mail your estimated tax payments or you may make your payments using the Electronic Federal Tax Payment System (EFTPS). If this is your first year being self-employed, you will need to estimate the amount of income you expect to earn for the year. If you estimated your earnings too high, simply complete another Form 1040-ES worksheet to refigure your estimated tax for the next quarter. If you estimated your earnings too low, again complete another Form 1040-ES worksheet to recalculate your estimated taxes for the next quarter.</t>
  </si>
  <si>
    <t>See the Estimated Taxes page for more information. The Self-Employment Tax page has more information on Social Security and Medicare taxes.</t>
  </si>
  <si>
    <t>How Do I File My Annual Return?</t>
  </si>
  <si>
    <t>To file your annual tax return, you will need to use Schedule C (PDF) or Schedule C - EZ (PDF) to report your income or loss from a business you operated or a profession you practiced as a sole proprietor. Schedule C Instructions (PDF) may be helpful in filling out this form.</t>
  </si>
  <si>
    <t>Small businesses and statutory employees with expenses of $5,000 or less may be able to file Schedule C-EZ instead of Schedule C. To find out if you can use Schedule C-EZ, see the instructions in the Schedule C-EZ form.</t>
  </si>
  <si>
    <t>In order to report your Social Security and Medicare taxes, you must file Schedule SE (Form 1040), Self-Employment Tax (PDF). Use the income or loss calculated on Schedule C or Schedule C-EZ to calculate the amount of Social Security and Medicare taxes you should have paid during the year. The Instructions (PDF) for Schedule SE may be helpful in filing out the form.</t>
  </si>
  <si>
    <t>Business Structures</t>
  </si>
  <si>
    <t>When beginning a business, you must decide what form of business entity to establish. Your form of business determines which income tax return form you have to file. The most common forms of business are the sole proprietorship, partnership, corporation, and S corporation. A Limited Liability Company (LLC) is a relatively new business structure allowed by state statute. Visit the Business Structures page to learn more about each type of entity and what forms to file.</t>
  </si>
  <si>
    <t>FAQ</t>
  </si>
  <si>
    <t>Qtr 1</t>
  </si>
  <si>
    <t>Qtr 2</t>
  </si>
  <si>
    <t>Qtr 3</t>
  </si>
  <si>
    <t>Qtr 4</t>
  </si>
  <si>
    <t>Yearly Deductions</t>
  </si>
  <si>
    <t>Yearly Net Profit</t>
  </si>
  <si>
    <t>Yearly Earnings</t>
  </si>
  <si>
    <t>Yearly SS tax</t>
  </si>
  <si>
    <t>Yearly Medicare</t>
  </si>
  <si>
    <t xml:space="preserve">* Please consult your tax advisor before doing your taxes. This spreadsheet is to be used as tool to help track earnings and expenses only. This is not a recognized form by the IRS. </t>
  </si>
  <si>
    <t>2ND QTR (APR - JUN)</t>
  </si>
  <si>
    <t>3RD QTR (JUL - SEP)</t>
  </si>
  <si>
    <t>4TH QTR (OCT - DEC)</t>
  </si>
  <si>
    <t>Annual taxes to be paid:</t>
  </si>
  <si>
    <r>
      <rPr>
        <b/>
        <u/>
        <sz val="11"/>
        <color rgb="FFFF0000"/>
        <rFont val="Calibri"/>
        <family val="2"/>
        <scheme val="minor"/>
      </rPr>
      <t>You have to file an income tax return if your net earnings from self-employment were $400 or more</t>
    </r>
    <r>
      <rPr>
        <sz val="11"/>
        <color theme="1"/>
        <rFont val="Calibri"/>
        <family val="2"/>
        <scheme val="minor"/>
      </rPr>
      <t>. If your net earnings from self-employment were less than $400, you still have to file an income tax return if you meet any other filing requirement listed in the Form 1040 instructions.</t>
    </r>
  </si>
  <si>
    <t>http://www.irsvideos.gov/BusinessTaxesSelfEmployedTheBasics/player/frame-wm.htm</t>
  </si>
  <si>
    <t>The video is entitled: "Business Taxes for the Self-Employed: The Basics".</t>
  </si>
  <si>
    <t>Please view this video by typing in this link in your web browser's taskbar:</t>
  </si>
  <si>
    <t>BUSINESS EXPENSES</t>
  </si>
  <si>
    <t>Product</t>
  </si>
  <si>
    <t>Date bought or acquired</t>
  </si>
  <si>
    <t>Amount</t>
  </si>
  <si>
    <t>Receipt</t>
  </si>
  <si>
    <t>YES</t>
  </si>
  <si>
    <t>NO</t>
  </si>
  <si>
    <t>Business Deductions</t>
  </si>
  <si>
    <t>Total</t>
  </si>
  <si>
    <t>* DO NOT record fees for Arise or HEVS on this sheet.</t>
  </si>
  <si>
    <t>MY PAYROLL TRACKER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</si>
</sst>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9"/>
      <color theme="1"/>
      <name val="Calibri"/>
      <family val="2"/>
      <scheme val="minor"/>
    </font>
    <font>
      <b/>
      <sz val="11"/>
      <color rgb="FF0070C0"/>
      <name val="Calibri"/>
      <family val="2"/>
      <scheme val="minor"/>
    </font>
    <font>
      <b/>
      <sz val="10"/>
      <color rgb="FF0070C0"/>
      <name val="Calibri"/>
      <family val="2"/>
      <scheme val="minor"/>
    </font>
    <font>
      <b/>
      <sz val="9"/>
      <color rgb="FF0070C0"/>
      <name val="Calibri"/>
      <family val="2"/>
      <scheme val="minor"/>
    </font>
    <font>
      <b/>
      <sz val="9"/>
      <color indexed="30"/>
      <name val="Calibri"/>
      <family val="2"/>
      <scheme val="minor"/>
    </font>
    <font>
      <b/>
      <sz val="9"/>
      <color theme="1"/>
      <name val="Calibri"/>
      <family val="2"/>
      <scheme val="minor"/>
    </font>
    <font>
      <sz val="10"/>
      <color theme="1"/>
      <name val="Calibri"/>
      <family val="2"/>
      <scheme val="minor"/>
    </font>
    <font>
      <sz val="9"/>
      <color indexed="81"/>
      <name val="Tahoma"/>
      <family val="2"/>
    </font>
    <font>
      <b/>
      <sz val="9"/>
      <color indexed="81"/>
      <name val="Tahoma"/>
      <family val="2"/>
    </font>
    <font>
      <b/>
      <sz val="24"/>
      <color theme="1"/>
      <name val="Calibri"/>
      <family val="2"/>
      <scheme val="minor"/>
    </font>
    <font>
      <b/>
      <sz val="11"/>
      <color rgb="FF00B050"/>
      <name val="Calibri"/>
      <family val="2"/>
      <scheme val="minor"/>
    </font>
    <font>
      <b/>
      <sz val="11"/>
      <color rgb="FFFF0000"/>
      <name val="Calibri"/>
      <family val="2"/>
      <scheme val="minor"/>
    </font>
    <font>
      <b/>
      <i/>
      <sz val="9"/>
      <color theme="1"/>
      <name val="Calibri"/>
      <family val="2"/>
      <scheme val="minor"/>
    </font>
    <font>
      <b/>
      <u/>
      <sz val="11"/>
      <color rgb="FFFF0000"/>
      <name val="Calibri"/>
      <family val="2"/>
      <scheme val="minor"/>
    </font>
    <font>
      <b/>
      <sz val="9"/>
      <color theme="0"/>
      <name val="Calibri"/>
      <family val="2"/>
      <scheme val="minor"/>
    </font>
    <font>
      <sz val="9"/>
      <color theme="0"/>
      <name val="Calibri"/>
      <family val="2"/>
      <scheme val="minor"/>
    </font>
    <font>
      <i/>
      <sz val="9"/>
      <color rgb="FF0070C0"/>
      <name val="Calibri"/>
      <family val="2"/>
      <scheme val="minor"/>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5">
    <xf numFmtId="0" fontId="0" fillId="0" borderId="0" xfId="0"/>
    <xf numFmtId="0" fontId="3" fillId="0" borderId="0" xfId="0" applyFont="1"/>
    <xf numFmtId="0" fontId="2" fillId="0" borderId="0" xfId="0" applyFont="1"/>
    <xf numFmtId="0" fontId="4" fillId="0" borderId="0" xfId="0" applyFont="1" applyAlignment="1">
      <alignment horizontal="center"/>
    </xf>
    <xf numFmtId="0" fontId="3" fillId="0" borderId="1" xfId="0" applyFont="1" applyBorder="1"/>
    <xf numFmtId="0" fontId="0" fillId="0" borderId="1" xfId="0" applyBorder="1"/>
    <xf numFmtId="0" fontId="4" fillId="0" borderId="0" xfId="0" applyFont="1" applyBorder="1" applyAlignment="1">
      <alignment horizontal="center"/>
    </xf>
    <xf numFmtId="0" fontId="0" fillId="0" borderId="0" xfId="0" applyBorder="1"/>
    <xf numFmtId="44" fontId="6" fillId="0" borderId="0" xfId="1" applyFont="1"/>
    <xf numFmtId="44" fontId="7" fillId="0" borderId="0" xfId="1" applyFont="1"/>
    <xf numFmtId="44" fontId="6" fillId="0" borderId="0" xfId="0" applyNumberFormat="1" applyFont="1"/>
    <xf numFmtId="44" fontId="7" fillId="0" borderId="2" xfId="1" applyFont="1" applyBorder="1"/>
    <xf numFmtId="0" fontId="10" fillId="0" borderId="0" xfId="0" applyFont="1"/>
    <xf numFmtId="0" fontId="13" fillId="0" borderId="0" xfId="0" applyFont="1"/>
    <xf numFmtId="44" fontId="2" fillId="0" borderId="1" xfId="1" applyFont="1" applyBorder="1"/>
    <xf numFmtId="44" fontId="5" fillId="0" borderId="1" xfId="1" applyFont="1" applyBorder="1"/>
    <xf numFmtId="0" fontId="14" fillId="0" borderId="0" xfId="0" applyFont="1"/>
    <xf numFmtId="0" fontId="15" fillId="0" borderId="0" xfId="0" applyFont="1"/>
    <xf numFmtId="44" fontId="5" fillId="0" borderId="3" xfId="1" applyFont="1" applyBorder="1"/>
    <xf numFmtId="44" fontId="5" fillId="0" borderId="0" xfId="1" applyFont="1" applyBorder="1"/>
    <xf numFmtId="44" fontId="6" fillId="0" borderId="0" xfId="1" applyFont="1" applyBorder="1"/>
    <xf numFmtId="0" fontId="0" fillId="0" borderId="0" xfId="0" applyProtection="1">
      <protection locked="0"/>
    </xf>
    <xf numFmtId="0" fontId="0" fillId="0" borderId="2" xfId="0" applyBorder="1" applyProtection="1">
      <protection locked="0"/>
    </xf>
    <xf numFmtId="44" fontId="7" fillId="0" borderId="0" xfId="1" applyFont="1" applyProtection="1">
      <protection locked="0"/>
    </xf>
    <xf numFmtId="44" fontId="7" fillId="0" borderId="2" xfId="1" applyFont="1" applyBorder="1" applyProtection="1">
      <protection locked="0"/>
    </xf>
    <xf numFmtId="44" fontId="8" fillId="0" borderId="0" xfId="1" applyFont="1" applyProtection="1">
      <protection locked="0"/>
    </xf>
    <xf numFmtId="44" fontId="8" fillId="0" borderId="2" xfId="1" applyFont="1" applyBorder="1" applyProtection="1">
      <protection locked="0"/>
    </xf>
    <xf numFmtId="0" fontId="4" fillId="2" borderId="1" xfId="0" applyFont="1" applyFill="1" applyBorder="1" applyAlignment="1">
      <alignment horizontal="center"/>
    </xf>
    <xf numFmtId="44" fontId="6" fillId="2" borderId="0" xfId="1" applyFont="1" applyFill="1"/>
    <xf numFmtId="0" fontId="0" fillId="0" borderId="0" xfId="0" applyAlignment="1">
      <alignment horizontal="center"/>
    </xf>
    <xf numFmtId="0" fontId="4" fillId="0" borderId="0" xfId="0" applyFont="1" applyAlignment="1">
      <alignment horizontal="center" wrapText="1"/>
    </xf>
    <xf numFmtId="0" fontId="9" fillId="0" borderId="1" xfId="0" applyFont="1" applyBorder="1" applyAlignment="1">
      <alignment horizontal="center" wrapText="1"/>
    </xf>
    <xf numFmtId="44" fontId="7" fillId="0" borderId="1" xfId="1" applyFont="1" applyBorder="1"/>
    <xf numFmtId="44" fontId="5" fillId="0" borderId="0" xfId="1" applyFont="1" applyAlignment="1">
      <alignment horizontal="center"/>
    </xf>
    <xf numFmtId="0" fontId="18" fillId="0" borderId="0" xfId="0" applyFont="1" applyAlignment="1">
      <alignment horizontal="center"/>
    </xf>
    <xf numFmtId="0" fontId="19" fillId="0" borderId="0" xfId="0" applyFont="1" applyAlignment="1">
      <alignment horizontal="center" wrapText="1"/>
    </xf>
    <xf numFmtId="0" fontId="3" fillId="0" borderId="0" xfId="0" applyFont="1" applyAlignment="1">
      <alignment horizontal="center"/>
    </xf>
    <xf numFmtId="14" fontId="0" fillId="0" borderId="0" xfId="0" applyNumberFormat="1" applyProtection="1">
      <protection locked="0"/>
    </xf>
    <xf numFmtId="14" fontId="0" fillId="0" borderId="2" xfId="0" applyNumberFormat="1" applyBorder="1" applyProtection="1">
      <protection locked="0"/>
    </xf>
    <xf numFmtId="0" fontId="20" fillId="0" borderId="0" xfId="0" applyFont="1"/>
    <xf numFmtId="0" fontId="7" fillId="0" borderId="1" xfId="0" applyFont="1" applyBorder="1" applyAlignment="1" applyProtection="1">
      <protection locked="0"/>
    </xf>
    <xf numFmtId="0" fontId="5" fillId="0" borderId="1" xfId="0" applyFont="1" applyBorder="1" applyAlignment="1" applyProtection="1">
      <protection locked="0"/>
    </xf>
    <xf numFmtId="0" fontId="16" fillId="0" borderId="0" xfId="0" applyFont="1" applyAlignment="1">
      <alignment vertical="top" wrapText="1"/>
    </xf>
    <xf numFmtId="0" fontId="0" fillId="0" borderId="0" xfId="0" applyAlignment="1">
      <alignment vertical="top" wrapText="1"/>
    </xf>
    <xf numFmtId="0" fontId="0" fillId="0" borderId="1" xfId="0" applyBorder="1" applyAlignment="1" applyProtection="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36"/>
  <sheetViews>
    <sheetView showGridLines="0" workbookViewId="0">
      <selection activeCell="B2" sqref="B2:D2"/>
    </sheetView>
  </sheetViews>
  <sheetFormatPr defaultRowHeight="15" x14ac:dyDescent="0.25"/>
  <cols>
    <col min="3" max="3" width="18.28515625" customWidth="1"/>
  </cols>
  <sheetData>
    <row r="2" spans="1:4" x14ac:dyDescent="0.25">
      <c r="A2" s="2" t="s">
        <v>1</v>
      </c>
      <c r="B2" s="40"/>
      <c r="C2" s="41"/>
      <c r="D2" s="41"/>
    </row>
    <row r="6" spans="1:4" x14ac:dyDescent="0.25">
      <c r="A6" s="2" t="s">
        <v>2</v>
      </c>
    </row>
    <row r="7" spans="1:4" x14ac:dyDescent="0.25">
      <c r="B7" t="s">
        <v>30</v>
      </c>
      <c r="C7" s="9">
        <f>'QTR 1'!C16</f>
        <v>0</v>
      </c>
    </row>
    <row r="8" spans="1:4" x14ac:dyDescent="0.25">
      <c r="B8" t="s">
        <v>31</v>
      </c>
      <c r="C8" s="9">
        <f>'QTR 2'!C16</f>
        <v>0</v>
      </c>
    </row>
    <row r="9" spans="1:4" x14ac:dyDescent="0.25">
      <c r="B9" t="s">
        <v>32</v>
      </c>
      <c r="C9" s="9">
        <f>'QTR 3'!C16</f>
        <v>0</v>
      </c>
    </row>
    <row r="10" spans="1:4" ht="15.75" thickBot="1" x14ac:dyDescent="0.3">
      <c r="B10" t="s">
        <v>33</v>
      </c>
      <c r="C10" s="11">
        <f>'QTR 4'!C16</f>
        <v>0</v>
      </c>
    </row>
    <row r="11" spans="1:4" ht="15.75" thickTop="1" x14ac:dyDescent="0.25"/>
    <row r="12" spans="1:4" x14ac:dyDescent="0.25">
      <c r="A12" s="2" t="s">
        <v>36</v>
      </c>
      <c r="C12" s="14">
        <f>SUM(C7:C10)</f>
        <v>0</v>
      </c>
    </row>
    <row r="15" spans="1:4" x14ac:dyDescent="0.25">
      <c r="A15" s="2" t="s">
        <v>5</v>
      </c>
    </row>
    <row r="16" spans="1:4" x14ac:dyDescent="0.25">
      <c r="B16" t="s">
        <v>30</v>
      </c>
      <c r="C16" s="9">
        <f>'QTR 1'!C28</f>
        <v>0</v>
      </c>
    </row>
    <row r="17" spans="1:3" x14ac:dyDescent="0.25">
      <c r="B17" t="s">
        <v>31</v>
      </c>
      <c r="C17" s="9">
        <f>'QTR 2'!C28</f>
        <v>0</v>
      </c>
    </row>
    <row r="18" spans="1:3" x14ac:dyDescent="0.25">
      <c r="B18" t="s">
        <v>32</v>
      </c>
      <c r="C18" s="9">
        <f>'QTR 3'!C28</f>
        <v>0</v>
      </c>
    </row>
    <row r="19" spans="1:3" ht="15.75" thickBot="1" x14ac:dyDescent="0.3">
      <c r="B19" t="s">
        <v>33</v>
      </c>
      <c r="C19" s="11">
        <f>'QTR 4'!C28</f>
        <v>0</v>
      </c>
    </row>
    <row r="20" spans="1:3" ht="15.75" thickTop="1" x14ac:dyDescent="0.25"/>
    <row r="21" spans="1:3" x14ac:dyDescent="0.25">
      <c r="A21" s="17" t="s">
        <v>34</v>
      </c>
      <c r="C21" s="15">
        <f>SUM(C16:C19)</f>
        <v>0</v>
      </c>
    </row>
    <row r="23" spans="1:3" x14ac:dyDescent="0.25">
      <c r="A23" t="s">
        <v>55</v>
      </c>
      <c r="C23" s="32">
        <f>'QTR 1'!B26+'QTR 2'!B26+'QTR 3'!B26+'QTR 4'!B26+'Bus. Expenses'!D30</f>
        <v>0</v>
      </c>
    </row>
    <row r="25" spans="1:3" x14ac:dyDescent="0.25">
      <c r="A25" s="16" t="s">
        <v>35</v>
      </c>
      <c r="C25" s="15">
        <f>C12-(C21+C23)</f>
        <v>0</v>
      </c>
    </row>
    <row r="28" spans="1:3" ht="18.75" x14ac:dyDescent="0.3">
      <c r="A28" s="4" t="s">
        <v>43</v>
      </c>
      <c r="B28" s="5"/>
      <c r="C28" s="5"/>
    </row>
    <row r="29" spans="1:3" x14ac:dyDescent="0.25">
      <c r="A29" s="2" t="s">
        <v>37</v>
      </c>
      <c r="C29" s="15">
        <f>'QTR 1'!C26+'QTR 2'!C26+'QTR 3'!C26+'QTR 4'!C26</f>
        <v>0</v>
      </c>
    </row>
    <row r="30" spans="1:3" x14ac:dyDescent="0.25">
      <c r="A30" s="2" t="s">
        <v>38</v>
      </c>
      <c r="C30" s="18">
        <f>'QTR 1'!D26+'QTR 2'!D26+'QTR 3'!D26+'QTR 4'!D26</f>
        <v>0</v>
      </c>
    </row>
    <row r="31" spans="1:3" x14ac:dyDescent="0.25">
      <c r="A31" s="2"/>
      <c r="C31" s="19"/>
    </row>
    <row r="33" spans="1:9" x14ac:dyDescent="0.25">
      <c r="A33" s="42" t="s">
        <v>39</v>
      </c>
      <c r="B33" s="43"/>
      <c r="C33" s="43"/>
      <c r="D33" s="43"/>
      <c r="E33" s="43"/>
      <c r="F33" s="43"/>
      <c r="G33" s="43"/>
      <c r="H33" s="43"/>
      <c r="I33" s="43"/>
    </row>
    <row r="34" spans="1:9" x14ac:dyDescent="0.25">
      <c r="A34" s="43"/>
      <c r="B34" s="43"/>
      <c r="C34" s="43"/>
      <c r="D34" s="43"/>
      <c r="E34" s="43"/>
      <c r="F34" s="43"/>
      <c r="G34" s="43"/>
      <c r="H34" s="43"/>
      <c r="I34" s="43"/>
    </row>
    <row r="35" spans="1:9" x14ac:dyDescent="0.25">
      <c r="A35" s="43"/>
      <c r="B35" s="43"/>
      <c r="C35" s="43"/>
      <c r="D35" s="43"/>
      <c r="E35" s="43"/>
      <c r="F35" s="43"/>
      <c r="G35" s="43"/>
      <c r="H35" s="43"/>
      <c r="I35" s="43"/>
    </row>
    <row r="36" spans="1:9" x14ac:dyDescent="0.25">
      <c r="A36" s="43"/>
      <c r="B36" s="43"/>
      <c r="C36" s="43"/>
      <c r="D36" s="43"/>
      <c r="E36" s="43"/>
      <c r="F36" s="43"/>
      <c r="G36" s="43"/>
      <c r="H36" s="43"/>
      <c r="I36" s="43"/>
    </row>
  </sheetData>
  <sheetProtection password="C7C8" sheet="1" objects="1" scenarios="1" selectLockedCells="1"/>
  <mergeCells count="2">
    <mergeCell ref="B2:D2"/>
    <mergeCell ref="A33:I36"/>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31"/>
  <sheetViews>
    <sheetView showGridLines="0" tabSelected="1" workbookViewId="0">
      <selection activeCell="B10" sqref="B10"/>
    </sheetView>
  </sheetViews>
  <sheetFormatPr defaultRowHeight="15" x14ac:dyDescent="0.25"/>
  <cols>
    <col min="1" max="1" width="10.42578125" customWidth="1"/>
    <col min="2" max="2" width="12.7109375" customWidth="1"/>
    <col min="3" max="3" width="12.140625" customWidth="1"/>
    <col min="4" max="4" width="11.85546875" customWidth="1"/>
  </cols>
  <sheetData>
    <row r="1" spans="1:6" ht="18.75" x14ac:dyDescent="0.3">
      <c r="A1" s="4" t="s">
        <v>58</v>
      </c>
      <c r="B1" s="5"/>
      <c r="C1" s="5"/>
      <c r="D1" s="5"/>
      <c r="E1" s="5"/>
    </row>
    <row r="2" spans="1:6" x14ac:dyDescent="0.25">
      <c r="A2" s="2" t="s">
        <v>10</v>
      </c>
    </row>
    <row r="4" spans="1:6" x14ac:dyDescent="0.25">
      <c r="A4" s="2" t="s">
        <v>1</v>
      </c>
      <c r="B4" s="44"/>
      <c r="C4" s="44"/>
      <c r="D4" s="44"/>
      <c r="E4" s="44"/>
      <c r="F4" s="44"/>
    </row>
    <row r="6" spans="1:6" x14ac:dyDescent="0.25">
      <c r="A6" s="2" t="s">
        <v>2</v>
      </c>
    </row>
    <row r="7" spans="1:6" s="3" customFormat="1" ht="12" x14ac:dyDescent="0.2">
      <c r="B7" s="27" t="s">
        <v>3</v>
      </c>
      <c r="C7" s="27" t="s">
        <v>4</v>
      </c>
      <c r="D7" s="6"/>
      <c r="E7" s="6"/>
    </row>
    <row r="8" spans="1:6" x14ac:dyDescent="0.25">
      <c r="A8">
        <v>1</v>
      </c>
      <c r="B8" s="21"/>
      <c r="C8" s="23"/>
      <c r="D8" s="7"/>
    </row>
    <row r="9" spans="1:6" x14ac:dyDescent="0.25">
      <c r="A9">
        <v>2</v>
      </c>
      <c r="B9" s="21"/>
      <c r="C9" s="23"/>
      <c r="D9" s="7"/>
    </row>
    <row r="10" spans="1:6" x14ac:dyDescent="0.25">
      <c r="A10">
        <v>3</v>
      </c>
      <c r="B10" s="21"/>
      <c r="C10" s="23"/>
      <c r="D10" s="7"/>
    </row>
    <row r="11" spans="1:6" x14ac:dyDescent="0.25">
      <c r="A11">
        <v>4</v>
      </c>
      <c r="B11" s="21"/>
      <c r="C11" s="23"/>
      <c r="D11" s="7"/>
    </row>
    <row r="12" spans="1:6" x14ac:dyDescent="0.25">
      <c r="A12">
        <v>5</v>
      </c>
      <c r="B12" s="21"/>
      <c r="C12" s="23"/>
      <c r="D12" s="7"/>
    </row>
    <row r="13" spans="1:6" ht="15.75" thickBot="1" x14ac:dyDescent="0.3">
      <c r="A13">
        <v>6</v>
      </c>
      <c r="B13" s="22"/>
      <c r="C13" s="24"/>
      <c r="D13" s="7"/>
      <c r="E13" s="7"/>
    </row>
    <row r="14" spans="1:6" ht="15.75" thickTop="1" x14ac:dyDescent="0.25">
      <c r="C14" s="8">
        <f>SUM(C8:C13)</f>
        <v>0</v>
      </c>
      <c r="D14" s="20"/>
    </row>
    <row r="15" spans="1:6" x14ac:dyDescent="0.25">
      <c r="C15" s="8"/>
      <c r="D15" s="8"/>
    </row>
    <row r="16" spans="1:6" x14ac:dyDescent="0.25">
      <c r="A16" s="12" t="s">
        <v>11</v>
      </c>
      <c r="C16" s="8">
        <f>C14+D14</f>
        <v>0</v>
      </c>
      <c r="D16" s="8"/>
    </row>
    <row r="17" spans="1:4" x14ac:dyDescent="0.25">
      <c r="C17" s="8"/>
      <c r="D17" s="8"/>
    </row>
    <row r="18" spans="1:4" x14ac:dyDescent="0.25">
      <c r="A18" s="2" t="s">
        <v>5</v>
      </c>
    </row>
    <row r="19" spans="1:4" s="3" customFormat="1" ht="12" x14ac:dyDescent="0.2">
      <c r="B19" s="27" t="s">
        <v>6</v>
      </c>
      <c r="C19" s="27" t="s">
        <v>7</v>
      </c>
      <c r="D19" s="27" t="s">
        <v>8</v>
      </c>
    </row>
    <row r="20" spans="1:4" x14ac:dyDescent="0.25">
      <c r="A20">
        <v>1</v>
      </c>
      <c r="B20" s="21"/>
      <c r="C20" s="9">
        <f>C8*0.104</f>
        <v>0</v>
      </c>
      <c r="D20" s="9">
        <f>C8*0.029</f>
        <v>0</v>
      </c>
    </row>
    <row r="21" spans="1:4" x14ac:dyDescent="0.25">
      <c r="A21">
        <v>2</v>
      </c>
      <c r="B21" s="21"/>
      <c r="C21" s="9">
        <f t="shared" ref="C21:C25" si="0">C9*0.104</f>
        <v>0</v>
      </c>
      <c r="D21" s="9">
        <f t="shared" ref="D21:D25" si="1">C9*0.029</f>
        <v>0</v>
      </c>
    </row>
    <row r="22" spans="1:4" x14ac:dyDescent="0.25">
      <c r="A22">
        <v>3</v>
      </c>
      <c r="B22" s="21"/>
      <c r="C22" s="9">
        <f t="shared" si="0"/>
        <v>0</v>
      </c>
      <c r="D22" s="9">
        <f t="shared" si="1"/>
        <v>0</v>
      </c>
    </row>
    <row r="23" spans="1:4" x14ac:dyDescent="0.25">
      <c r="A23">
        <v>4</v>
      </c>
      <c r="B23" s="21"/>
      <c r="C23" s="9">
        <f t="shared" si="0"/>
        <v>0</v>
      </c>
      <c r="D23" s="9">
        <f t="shared" si="1"/>
        <v>0</v>
      </c>
    </row>
    <row r="24" spans="1:4" x14ac:dyDescent="0.25">
      <c r="A24">
        <v>5</v>
      </c>
      <c r="B24" s="21"/>
      <c r="C24" s="9">
        <f t="shared" si="0"/>
        <v>0</v>
      </c>
      <c r="D24" s="9">
        <f t="shared" si="1"/>
        <v>0</v>
      </c>
    </row>
    <row r="25" spans="1:4" ht="15.75" thickBot="1" x14ac:dyDescent="0.3">
      <c r="A25">
        <v>6</v>
      </c>
      <c r="B25" s="22"/>
      <c r="C25" s="11">
        <f t="shared" si="0"/>
        <v>0</v>
      </c>
      <c r="D25" s="11">
        <f t="shared" si="1"/>
        <v>0</v>
      </c>
    </row>
    <row r="26" spans="1:4" ht="15.75" thickTop="1" x14ac:dyDescent="0.25">
      <c r="B26" s="8">
        <f>SUM(B20:B25)</f>
        <v>0</v>
      </c>
      <c r="C26" s="8">
        <f t="shared" ref="C26:D26" si="2">SUM(C20:C25)</f>
        <v>0</v>
      </c>
      <c r="D26" s="8">
        <f t="shared" si="2"/>
        <v>0</v>
      </c>
    </row>
    <row r="28" spans="1:4" x14ac:dyDescent="0.25">
      <c r="A28" s="12" t="s">
        <v>12</v>
      </c>
      <c r="C28" s="10">
        <f>B26+C26+D26</f>
        <v>0</v>
      </c>
    </row>
    <row r="30" spans="1:4" x14ac:dyDescent="0.25">
      <c r="A30" s="2" t="s">
        <v>9</v>
      </c>
      <c r="B30" s="28">
        <f>C16-C28</f>
        <v>0</v>
      </c>
    </row>
    <row r="31" spans="1:4" x14ac:dyDescent="0.25">
      <c r="A31" t="s">
        <v>13</v>
      </c>
    </row>
  </sheetData>
  <sheetProtection password="C008" sheet="1" objects="1" scenarios="1" selectLockedCells="1"/>
  <mergeCells count="1">
    <mergeCell ref="B4:F4"/>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GridLines="0" topLeftCell="A7" workbookViewId="0">
      <selection activeCell="B22" sqref="B22"/>
    </sheetView>
  </sheetViews>
  <sheetFormatPr defaultRowHeight="15" x14ac:dyDescent="0.25"/>
  <cols>
    <col min="1" max="1" width="10.42578125" customWidth="1"/>
    <col min="2" max="2" width="12.7109375" customWidth="1"/>
    <col min="3" max="3" width="13.7109375" customWidth="1"/>
    <col min="4" max="4" width="11.42578125" customWidth="1"/>
  </cols>
  <sheetData>
    <row r="1" spans="1:6" ht="18.75" x14ac:dyDescent="0.3">
      <c r="A1" s="4" t="s">
        <v>0</v>
      </c>
      <c r="B1" s="5"/>
      <c r="C1" s="5"/>
      <c r="D1" s="5"/>
      <c r="E1" s="5"/>
    </row>
    <row r="2" spans="1:6" x14ac:dyDescent="0.25">
      <c r="A2" s="2" t="s">
        <v>40</v>
      </c>
    </row>
    <row r="4" spans="1:6" x14ac:dyDescent="0.25">
      <c r="A4" s="2" t="s">
        <v>1</v>
      </c>
      <c r="B4" s="44"/>
      <c r="C4" s="44"/>
      <c r="D4" s="44"/>
      <c r="E4" s="44"/>
      <c r="F4" s="44"/>
    </row>
    <row r="6" spans="1:6" x14ac:dyDescent="0.25">
      <c r="A6" s="2" t="s">
        <v>2</v>
      </c>
    </row>
    <row r="7" spans="1:6" s="3" customFormat="1" ht="12" x14ac:dyDescent="0.2">
      <c r="B7" s="27" t="s">
        <v>3</v>
      </c>
      <c r="C7" s="27" t="s">
        <v>4</v>
      </c>
      <c r="D7" s="6"/>
      <c r="E7" s="6"/>
    </row>
    <row r="8" spans="1:6" x14ac:dyDescent="0.25">
      <c r="A8">
        <v>1</v>
      </c>
      <c r="B8" s="21"/>
      <c r="C8" s="25"/>
      <c r="D8" s="7"/>
    </row>
    <row r="9" spans="1:6" x14ac:dyDescent="0.25">
      <c r="A9">
        <v>2</v>
      </c>
      <c r="B9" s="21"/>
      <c r="C9" s="25"/>
      <c r="D9" s="7"/>
    </row>
    <row r="10" spans="1:6" x14ac:dyDescent="0.25">
      <c r="A10">
        <v>3</v>
      </c>
      <c r="B10" s="21"/>
      <c r="C10" s="25"/>
      <c r="D10" s="7"/>
    </row>
    <row r="11" spans="1:6" x14ac:dyDescent="0.25">
      <c r="A11">
        <v>4</v>
      </c>
      <c r="B11" s="21"/>
      <c r="C11" s="25"/>
      <c r="D11" s="7"/>
    </row>
    <row r="12" spans="1:6" x14ac:dyDescent="0.25">
      <c r="A12">
        <v>5</v>
      </c>
      <c r="B12" s="21"/>
      <c r="C12" s="25"/>
      <c r="D12" s="7"/>
    </row>
    <row r="13" spans="1:6" ht="15.75" thickBot="1" x14ac:dyDescent="0.3">
      <c r="A13">
        <v>6</v>
      </c>
      <c r="B13" s="22"/>
      <c r="C13" s="26"/>
      <c r="D13" s="7"/>
      <c r="E13" s="7"/>
    </row>
    <row r="14" spans="1:6" ht="15.75" thickTop="1" x14ac:dyDescent="0.25">
      <c r="C14" s="8">
        <f>SUM(C8:C13)</f>
        <v>0</v>
      </c>
      <c r="D14" s="20"/>
    </row>
    <row r="15" spans="1:6" x14ac:dyDescent="0.25">
      <c r="C15" s="8"/>
      <c r="D15" s="8"/>
    </row>
    <row r="16" spans="1:6" x14ac:dyDescent="0.25">
      <c r="A16" s="12" t="s">
        <v>11</v>
      </c>
      <c r="C16" s="8">
        <f>C14+D14</f>
        <v>0</v>
      </c>
      <c r="D16" s="8"/>
    </row>
    <row r="17" spans="1:4" x14ac:dyDescent="0.25">
      <c r="C17" s="8"/>
      <c r="D17" s="8"/>
    </row>
    <row r="18" spans="1:4" x14ac:dyDescent="0.25">
      <c r="A18" s="2" t="s">
        <v>5</v>
      </c>
    </row>
    <row r="19" spans="1:4" s="3" customFormat="1" ht="12" x14ac:dyDescent="0.2">
      <c r="B19" s="27" t="s">
        <v>6</v>
      </c>
      <c r="C19" s="27" t="s">
        <v>7</v>
      </c>
      <c r="D19" s="27" t="s">
        <v>8</v>
      </c>
    </row>
    <row r="20" spans="1:4" x14ac:dyDescent="0.25">
      <c r="A20">
        <v>1</v>
      </c>
      <c r="B20" s="21"/>
      <c r="C20" s="9">
        <f>C8*0.104</f>
        <v>0</v>
      </c>
      <c r="D20" s="9">
        <f>C8*0.029</f>
        <v>0</v>
      </c>
    </row>
    <row r="21" spans="1:4" x14ac:dyDescent="0.25">
      <c r="A21">
        <v>2</v>
      </c>
      <c r="B21" s="21"/>
      <c r="C21" s="9">
        <f t="shared" ref="C21:C25" si="0">C9*0.104</f>
        <v>0</v>
      </c>
      <c r="D21" s="9">
        <f t="shared" ref="D21:D25" si="1">C9*0.029</f>
        <v>0</v>
      </c>
    </row>
    <row r="22" spans="1:4" x14ac:dyDescent="0.25">
      <c r="A22">
        <v>3</v>
      </c>
      <c r="B22" s="21"/>
      <c r="C22" s="9">
        <f t="shared" si="0"/>
        <v>0</v>
      </c>
      <c r="D22" s="9">
        <f t="shared" si="1"/>
        <v>0</v>
      </c>
    </row>
    <row r="23" spans="1:4" x14ac:dyDescent="0.25">
      <c r="A23">
        <v>4</v>
      </c>
      <c r="B23" s="21"/>
      <c r="C23" s="9">
        <f t="shared" si="0"/>
        <v>0</v>
      </c>
      <c r="D23" s="9">
        <f t="shared" si="1"/>
        <v>0</v>
      </c>
    </row>
    <row r="24" spans="1:4" x14ac:dyDescent="0.25">
      <c r="A24">
        <v>5</v>
      </c>
      <c r="B24" s="21"/>
      <c r="C24" s="9">
        <f t="shared" si="0"/>
        <v>0</v>
      </c>
      <c r="D24" s="9">
        <f t="shared" si="1"/>
        <v>0</v>
      </c>
    </row>
    <row r="25" spans="1:4" ht="15.75" thickBot="1" x14ac:dyDescent="0.3">
      <c r="A25">
        <v>6</v>
      </c>
      <c r="B25" s="22"/>
      <c r="C25" s="11">
        <f t="shared" si="0"/>
        <v>0</v>
      </c>
      <c r="D25" s="11">
        <f t="shared" si="1"/>
        <v>0</v>
      </c>
    </row>
    <row r="26" spans="1:4" ht="15.75" thickTop="1" x14ac:dyDescent="0.25">
      <c r="B26" s="8">
        <f>SUM(B20:B25)</f>
        <v>0</v>
      </c>
      <c r="C26" s="8">
        <f t="shared" ref="C26:D26" si="2">SUM(C20:C25)</f>
        <v>0</v>
      </c>
      <c r="D26" s="8">
        <f t="shared" si="2"/>
        <v>0</v>
      </c>
    </row>
    <row r="28" spans="1:4" x14ac:dyDescent="0.25">
      <c r="A28" s="12" t="s">
        <v>12</v>
      </c>
      <c r="C28" s="10">
        <f>B26+C26+D26</f>
        <v>0</v>
      </c>
    </row>
    <row r="30" spans="1:4" x14ac:dyDescent="0.25">
      <c r="A30" s="2" t="s">
        <v>9</v>
      </c>
      <c r="B30" s="28">
        <f>C16-C28</f>
        <v>0</v>
      </c>
    </row>
    <row r="31" spans="1:4" x14ac:dyDescent="0.25">
      <c r="A31" t="s">
        <v>13</v>
      </c>
    </row>
  </sheetData>
  <sheetProtection password="C008" sheet="1" objects="1" scenarios="1" selectLockedCells="1"/>
  <mergeCells count="1">
    <mergeCell ref="B4:F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GridLines="0" workbookViewId="0">
      <selection activeCell="B4" sqref="B4:F4"/>
    </sheetView>
  </sheetViews>
  <sheetFormatPr defaultRowHeight="15" x14ac:dyDescent="0.25"/>
  <cols>
    <col min="1" max="1" width="10.42578125" customWidth="1"/>
    <col min="2" max="2" width="12.7109375" customWidth="1"/>
    <col min="3" max="4" width="12.5703125" customWidth="1"/>
  </cols>
  <sheetData>
    <row r="1" spans="1:6" ht="18.75" x14ac:dyDescent="0.3">
      <c r="A1" s="4" t="s">
        <v>0</v>
      </c>
      <c r="B1" s="5"/>
      <c r="C1" s="5"/>
      <c r="D1" s="5"/>
      <c r="E1" s="5"/>
    </row>
    <row r="2" spans="1:6" x14ac:dyDescent="0.25">
      <c r="A2" s="2" t="s">
        <v>41</v>
      </c>
    </row>
    <row r="4" spans="1:6" x14ac:dyDescent="0.25">
      <c r="A4" s="2" t="s">
        <v>1</v>
      </c>
      <c r="B4" s="44"/>
      <c r="C4" s="44"/>
      <c r="D4" s="44"/>
      <c r="E4" s="44"/>
      <c r="F4" s="44"/>
    </row>
    <row r="6" spans="1:6" x14ac:dyDescent="0.25">
      <c r="A6" s="2" t="s">
        <v>2</v>
      </c>
    </row>
    <row r="7" spans="1:6" s="3" customFormat="1" ht="12" x14ac:dyDescent="0.2">
      <c r="B7" s="27" t="s">
        <v>3</v>
      </c>
      <c r="C7" s="27" t="s">
        <v>4</v>
      </c>
      <c r="D7" s="6"/>
      <c r="E7" s="6"/>
    </row>
    <row r="8" spans="1:6" x14ac:dyDescent="0.25">
      <c r="A8">
        <v>1</v>
      </c>
      <c r="B8" s="21"/>
      <c r="C8" s="25"/>
      <c r="D8" s="7"/>
    </row>
    <row r="9" spans="1:6" x14ac:dyDescent="0.25">
      <c r="A9">
        <v>2</v>
      </c>
      <c r="B9" s="21"/>
      <c r="C9" s="25"/>
      <c r="D9" s="7"/>
    </row>
    <row r="10" spans="1:6" x14ac:dyDescent="0.25">
      <c r="A10">
        <v>3</v>
      </c>
      <c r="B10" s="21"/>
      <c r="C10" s="25"/>
      <c r="D10" s="7"/>
    </row>
    <row r="11" spans="1:6" x14ac:dyDescent="0.25">
      <c r="A11">
        <v>4</v>
      </c>
      <c r="B11" s="21"/>
      <c r="C11" s="25"/>
      <c r="D11" s="7"/>
    </row>
    <row r="12" spans="1:6" x14ac:dyDescent="0.25">
      <c r="A12">
        <v>5</v>
      </c>
      <c r="B12" s="21"/>
      <c r="C12" s="25"/>
      <c r="D12" s="7"/>
    </row>
    <row r="13" spans="1:6" ht="15.75" thickBot="1" x14ac:dyDescent="0.3">
      <c r="A13">
        <v>6</v>
      </c>
      <c r="B13" s="22"/>
      <c r="C13" s="26"/>
      <c r="D13" s="7"/>
      <c r="E13" s="7"/>
    </row>
    <row r="14" spans="1:6" ht="15.75" thickTop="1" x14ac:dyDescent="0.25">
      <c r="C14" s="8">
        <f>SUM(C8:C13)</f>
        <v>0</v>
      </c>
      <c r="D14" s="20"/>
    </row>
    <row r="15" spans="1:6" x14ac:dyDescent="0.25">
      <c r="C15" s="8"/>
      <c r="D15" s="8"/>
    </row>
    <row r="16" spans="1:6" x14ac:dyDescent="0.25">
      <c r="A16" s="12" t="s">
        <v>11</v>
      </c>
      <c r="C16" s="8">
        <f>C14+D14</f>
        <v>0</v>
      </c>
      <c r="D16" s="8"/>
    </row>
    <row r="17" spans="1:4" x14ac:dyDescent="0.25">
      <c r="C17" s="8"/>
      <c r="D17" s="8"/>
    </row>
    <row r="18" spans="1:4" x14ac:dyDescent="0.25">
      <c r="A18" s="2" t="s">
        <v>5</v>
      </c>
    </row>
    <row r="19" spans="1:4" s="3" customFormat="1" ht="12" x14ac:dyDescent="0.2">
      <c r="B19" s="27" t="s">
        <v>6</v>
      </c>
      <c r="C19" s="27" t="s">
        <v>7</v>
      </c>
      <c r="D19" s="27" t="s">
        <v>8</v>
      </c>
    </row>
    <row r="20" spans="1:4" x14ac:dyDescent="0.25">
      <c r="A20">
        <v>1</v>
      </c>
      <c r="B20" s="21"/>
      <c r="C20" s="9">
        <f>C8*0.104</f>
        <v>0</v>
      </c>
      <c r="D20" s="9">
        <f>C8*0.029</f>
        <v>0</v>
      </c>
    </row>
    <row r="21" spans="1:4" x14ac:dyDescent="0.25">
      <c r="A21">
        <v>2</v>
      </c>
      <c r="B21" s="21"/>
      <c r="C21" s="9">
        <f t="shared" ref="C21:C25" si="0">C9*0.104</f>
        <v>0</v>
      </c>
      <c r="D21" s="9">
        <f t="shared" ref="D21:D25" si="1">C9*0.029</f>
        <v>0</v>
      </c>
    </row>
    <row r="22" spans="1:4" x14ac:dyDescent="0.25">
      <c r="A22">
        <v>3</v>
      </c>
      <c r="B22" s="21"/>
      <c r="C22" s="9">
        <f t="shared" si="0"/>
        <v>0</v>
      </c>
      <c r="D22" s="9">
        <f t="shared" si="1"/>
        <v>0</v>
      </c>
    </row>
    <row r="23" spans="1:4" x14ac:dyDescent="0.25">
      <c r="A23">
        <v>4</v>
      </c>
      <c r="B23" s="21"/>
      <c r="C23" s="9">
        <f t="shared" si="0"/>
        <v>0</v>
      </c>
      <c r="D23" s="9">
        <f t="shared" si="1"/>
        <v>0</v>
      </c>
    </row>
    <row r="24" spans="1:4" x14ac:dyDescent="0.25">
      <c r="A24">
        <v>5</v>
      </c>
      <c r="B24" s="21"/>
      <c r="C24" s="9">
        <f t="shared" si="0"/>
        <v>0</v>
      </c>
      <c r="D24" s="9">
        <f t="shared" si="1"/>
        <v>0</v>
      </c>
    </row>
    <row r="25" spans="1:4" ht="15.75" thickBot="1" x14ac:dyDescent="0.3">
      <c r="A25">
        <v>6</v>
      </c>
      <c r="B25" s="22"/>
      <c r="C25" s="11">
        <f t="shared" si="0"/>
        <v>0</v>
      </c>
      <c r="D25" s="11">
        <f t="shared" si="1"/>
        <v>0</v>
      </c>
    </row>
    <row r="26" spans="1:4" ht="15.75" thickTop="1" x14ac:dyDescent="0.25">
      <c r="B26" s="8">
        <f>SUM(B20:B25)</f>
        <v>0</v>
      </c>
      <c r="C26" s="8">
        <f t="shared" ref="C26:D26" si="2">SUM(C20:C25)</f>
        <v>0</v>
      </c>
      <c r="D26" s="8">
        <f t="shared" si="2"/>
        <v>0</v>
      </c>
    </row>
    <row r="28" spans="1:4" x14ac:dyDescent="0.25">
      <c r="A28" s="12" t="s">
        <v>12</v>
      </c>
      <c r="C28" s="10">
        <f>B26+C26+D26</f>
        <v>0</v>
      </c>
    </row>
    <row r="30" spans="1:4" x14ac:dyDescent="0.25">
      <c r="A30" s="2" t="s">
        <v>9</v>
      </c>
      <c r="B30" s="28">
        <f>C16-C28</f>
        <v>0</v>
      </c>
    </row>
    <row r="31" spans="1:4" x14ac:dyDescent="0.25">
      <c r="A31" t="s">
        <v>13</v>
      </c>
    </row>
  </sheetData>
  <sheetProtection password="C008" sheet="1" objects="1" scenarios="1" selectLockedCells="1"/>
  <mergeCells count="1">
    <mergeCell ref="B4:F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GridLines="0" topLeftCell="A10" workbookViewId="0">
      <selection activeCell="B4" sqref="B4:F4"/>
    </sheetView>
  </sheetViews>
  <sheetFormatPr defaultRowHeight="15" x14ac:dyDescent="0.25"/>
  <cols>
    <col min="1" max="1" width="10.42578125" customWidth="1"/>
    <col min="2" max="2" width="12.7109375" customWidth="1"/>
    <col min="3" max="4" width="12.5703125" customWidth="1"/>
  </cols>
  <sheetData>
    <row r="1" spans="1:6" ht="18.75" x14ac:dyDescent="0.3">
      <c r="A1" s="4" t="s">
        <v>0</v>
      </c>
      <c r="B1" s="5"/>
      <c r="C1" s="5"/>
      <c r="D1" s="5"/>
      <c r="E1" s="5"/>
    </row>
    <row r="2" spans="1:6" x14ac:dyDescent="0.25">
      <c r="A2" s="2" t="s">
        <v>42</v>
      </c>
    </row>
    <row r="4" spans="1:6" x14ac:dyDescent="0.25">
      <c r="A4" s="2" t="s">
        <v>1</v>
      </c>
      <c r="B4" s="44"/>
      <c r="C4" s="44"/>
      <c r="D4" s="44"/>
      <c r="E4" s="44"/>
      <c r="F4" s="44"/>
    </row>
    <row r="6" spans="1:6" x14ac:dyDescent="0.25">
      <c r="A6" s="2" t="s">
        <v>2</v>
      </c>
    </row>
    <row r="7" spans="1:6" s="3" customFormat="1" ht="12" x14ac:dyDescent="0.2">
      <c r="B7" s="27" t="s">
        <v>3</v>
      </c>
      <c r="C7" s="27" t="s">
        <v>4</v>
      </c>
      <c r="D7" s="6"/>
      <c r="E7" s="6"/>
    </row>
    <row r="8" spans="1:6" x14ac:dyDescent="0.25">
      <c r="A8">
        <v>1</v>
      </c>
      <c r="B8" s="21"/>
      <c r="C8" s="25"/>
      <c r="D8" s="7"/>
    </row>
    <row r="9" spans="1:6" x14ac:dyDescent="0.25">
      <c r="A9">
        <v>2</v>
      </c>
      <c r="B9" s="21"/>
      <c r="C9" s="25"/>
      <c r="D9" s="7"/>
    </row>
    <row r="10" spans="1:6" x14ac:dyDescent="0.25">
      <c r="A10">
        <v>3</v>
      </c>
      <c r="B10" s="21"/>
      <c r="C10" s="25"/>
      <c r="D10" s="7"/>
    </row>
    <row r="11" spans="1:6" x14ac:dyDescent="0.25">
      <c r="A11">
        <v>4</v>
      </c>
      <c r="B11" s="21"/>
      <c r="C11" s="25"/>
      <c r="D11" s="7"/>
    </row>
    <row r="12" spans="1:6" x14ac:dyDescent="0.25">
      <c r="A12">
        <v>5</v>
      </c>
      <c r="B12" s="21"/>
      <c r="C12" s="25"/>
      <c r="D12" s="7"/>
    </row>
    <row r="13" spans="1:6" ht="15.75" thickBot="1" x14ac:dyDescent="0.3">
      <c r="A13">
        <v>6</v>
      </c>
      <c r="B13" s="22"/>
      <c r="C13" s="26"/>
      <c r="D13" s="7"/>
      <c r="E13" s="7"/>
    </row>
    <row r="14" spans="1:6" ht="15.75" thickTop="1" x14ac:dyDescent="0.25">
      <c r="C14" s="8">
        <f>SUM(C8:C13)</f>
        <v>0</v>
      </c>
      <c r="D14" s="20"/>
    </row>
    <row r="15" spans="1:6" x14ac:dyDescent="0.25">
      <c r="C15" s="8"/>
      <c r="D15" s="8"/>
    </row>
    <row r="16" spans="1:6" x14ac:dyDescent="0.25">
      <c r="A16" s="12" t="s">
        <v>11</v>
      </c>
      <c r="C16" s="8">
        <f>C14+D14</f>
        <v>0</v>
      </c>
      <c r="D16" s="8"/>
    </row>
    <row r="17" spans="1:4" x14ac:dyDescent="0.25">
      <c r="C17" s="8"/>
      <c r="D17" s="8"/>
    </row>
    <row r="18" spans="1:4" x14ac:dyDescent="0.25">
      <c r="A18" s="2" t="s">
        <v>5</v>
      </c>
    </row>
    <row r="19" spans="1:4" s="3" customFormat="1" ht="12" x14ac:dyDescent="0.2">
      <c r="B19" s="27" t="s">
        <v>6</v>
      </c>
      <c r="C19" s="27" t="s">
        <v>7</v>
      </c>
      <c r="D19" s="27" t="s">
        <v>8</v>
      </c>
    </row>
    <row r="20" spans="1:4" x14ac:dyDescent="0.25">
      <c r="A20">
        <v>1</v>
      </c>
      <c r="B20" s="21"/>
      <c r="C20" s="9">
        <f>C8*0.104</f>
        <v>0</v>
      </c>
      <c r="D20" s="9">
        <f>C8*0.029</f>
        <v>0</v>
      </c>
    </row>
    <row r="21" spans="1:4" x14ac:dyDescent="0.25">
      <c r="A21">
        <v>2</v>
      </c>
      <c r="B21" s="21"/>
      <c r="C21" s="9">
        <f t="shared" ref="C21:C25" si="0">C9*0.104</f>
        <v>0</v>
      </c>
      <c r="D21" s="9">
        <f t="shared" ref="D21:D25" si="1">C9*0.029</f>
        <v>0</v>
      </c>
    </row>
    <row r="22" spans="1:4" x14ac:dyDescent="0.25">
      <c r="A22">
        <v>3</v>
      </c>
      <c r="B22" s="21"/>
      <c r="C22" s="9">
        <f t="shared" si="0"/>
        <v>0</v>
      </c>
      <c r="D22" s="9">
        <f t="shared" si="1"/>
        <v>0</v>
      </c>
    </row>
    <row r="23" spans="1:4" x14ac:dyDescent="0.25">
      <c r="A23">
        <v>4</v>
      </c>
      <c r="B23" s="21"/>
      <c r="C23" s="9">
        <f t="shared" si="0"/>
        <v>0</v>
      </c>
      <c r="D23" s="9">
        <f t="shared" si="1"/>
        <v>0</v>
      </c>
    </row>
    <row r="24" spans="1:4" x14ac:dyDescent="0.25">
      <c r="A24">
        <v>5</v>
      </c>
      <c r="B24" s="21"/>
      <c r="C24" s="9">
        <f t="shared" si="0"/>
        <v>0</v>
      </c>
      <c r="D24" s="9">
        <f t="shared" si="1"/>
        <v>0</v>
      </c>
    </row>
    <row r="25" spans="1:4" ht="15.75" thickBot="1" x14ac:dyDescent="0.3">
      <c r="A25">
        <v>6</v>
      </c>
      <c r="B25" s="22"/>
      <c r="C25" s="11">
        <f t="shared" si="0"/>
        <v>0</v>
      </c>
      <c r="D25" s="11">
        <f t="shared" si="1"/>
        <v>0</v>
      </c>
    </row>
    <row r="26" spans="1:4" ht="15.75" thickTop="1" x14ac:dyDescent="0.25">
      <c r="B26" s="8">
        <f>SUM(B20:B25)</f>
        <v>0</v>
      </c>
      <c r="C26" s="8">
        <f t="shared" ref="C26:D26" si="2">SUM(C20:C25)</f>
        <v>0</v>
      </c>
      <c r="D26" s="8">
        <f t="shared" si="2"/>
        <v>0</v>
      </c>
    </row>
    <row r="28" spans="1:4" x14ac:dyDescent="0.25">
      <c r="A28" s="12" t="s">
        <v>12</v>
      </c>
      <c r="C28" s="10">
        <f>B26+C26+D26</f>
        <v>0</v>
      </c>
    </row>
    <row r="30" spans="1:4" x14ac:dyDescent="0.25">
      <c r="A30" s="2" t="s">
        <v>9</v>
      </c>
      <c r="B30" s="28">
        <f>C16-C28</f>
        <v>0</v>
      </c>
    </row>
    <row r="31" spans="1:4" x14ac:dyDescent="0.25">
      <c r="A31" t="s">
        <v>13</v>
      </c>
    </row>
  </sheetData>
  <sheetProtection password="C008" sheet="1" objects="1" scenarios="1" selectLockedCells="1"/>
  <mergeCells count="1">
    <mergeCell ref="B4:F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30"/>
  <sheetViews>
    <sheetView showGridLines="0" workbookViewId="0">
      <selection activeCell="E8" sqref="E8"/>
    </sheetView>
  </sheetViews>
  <sheetFormatPr defaultRowHeight="15" x14ac:dyDescent="0.25"/>
  <cols>
    <col min="2" max="2" width="17" customWidth="1"/>
    <col min="3" max="3" width="10.5703125" customWidth="1"/>
    <col min="4" max="4" width="13.7109375" customWidth="1"/>
  </cols>
  <sheetData>
    <row r="2" spans="1:9" ht="18.75" x14ac:dyDescent="0.3">
      <c r="A2" s="1" t="s">
        <v>48</v>
      </c>
      <c r="I2" s="34" t="s">
        <v>53</v>
      </c>
    </row>
    <row r="3" spans="1:9" ht="18.75" x14ac:dyDescent="0.3">
      <c r="A3" s="1"/>
      <c r="B3" s="39" t="s">
        <v>57</v>
      </c>
      <c r="I3" s="34" t="s">
        <v>54</v>
      </c>
    </row>
    <row r="4" spans="1:9" s="30" customFormat="1" ht="24" x14ac:dyDescent="0.2">
      <c r="B4" s="31" t="s">
        <v>49</v>
      </c>
      <c r="C4" s="31" t="s">
        <v>50</v>
      </c>
      <c r="D4" s="31" t="s">
        <v>51</v>
      </c>
      <c r="E4" s="31" t="s">
        <v>52</v>
      </c>
      <c r="I4" s="35"/>
    </row>
    <row r="5" spans="1:9" x14ac:dyDescent="0.25">
      <c r="A5">
        <v>1</v>
      </c>
      <c r="B5" s="21"/>
      <c r="C5" s="37"/>
      <c r="D5" s="21"/>
      <c r="E5" s="21"/>
    </row>
    <row r="6" spans="1:9" x14ac:dyDescent="0.25">
      <c r="A6">
        <v>2</v>
      </c>
      <c r="B6" s="21"/>
      <c r="C6" s="37"/>
      <c r="D6" s="21"/>
      <c r="E6" s="21"/>
    </row>
    <row r="7" spans="1:9" x14ac:dyDescent="0.25">
      <c r="A7">
        <v>3</v>
      </c>
      <c r="B7" s="21"/>
      <c r="C7" s="37"/>
      <c r="D7" s="21"/>
      <c r="E7" s="21"/>
    </row>
    <row r="8" spans="1:9" x14ac:dyDescent="0.25">
      <c r="A8">
        <v>4</v>
      </c>
      <c r="B8" s="21"/>
      <c r="C8" s="37"/>
      <c r="D8" s="21"/>
      <c r="E8" s="21"/>
    </row>
    <row r="9" spans="1:9" x14ac:dyDescent="0.25">
      <c r="A9">
        <v>5</v>
      </c>
      <c r="B9" s="21"/>
      <c r="C9" s="37"/>
      <c r="D9" s="21"/>
      <c r="E9" s="21"/>
    </row>
    <row r="10" spans="1:9" x14ac:dyDescent="0.25">
      <c r="A10">
        <v>6</v>
      </c>
      <c r="B10" s="21"/>
      <c r="C10" s="37"/>
      <c r="D10" s="21"/>
      <c r="E10" s="21"/>
    </row>
    <row r="11" spans="1:9" x14ac:dyDescent="0.25">
      <c r="A11">
        <v>7</v>
      </c>
      <c r="B11" s="21"/>
      <c r="C11" s="37"/>
      <c r="D11" s="21"/>
      <c r="E11" s="21"/>
    </row>
    <row r="12" spans="1:9" x14ac:dyDescent="0.25">
      <c r="A12">
        <v>8</v>
      </c>
      <c r="B12" s="21"/>
      <c r="C12" s="37"/>
      <c r="D12" s="21"/>
      <c r="E12" s="21"/>
    </row>
    <row r="13" spans="1:9" x14ac:dyDescent="0.25">
      <c r="A13">
        <v>9</v>
      </c>
      <c r="B13" s="21"/>
      <c r="C13" s="37"/>
      <c r="D13" s="21"/>
      <c r="E13" s="21"/>
    </row>
    <row r="14" spans="1:9" x14ac:dyDescent="0.25">
      <c r="A14">
        <v>10</v>
      </c>
      <c r="B14" s="21"/>
      <c r="C14" s="37"/>
      <c r="D14" s="21"/>
      <c r="E14" s="21"/>
    </row>
    <row r="15" spans="1:9" x14ac:dyDescent="0.25">
      <c r="A15">
        <v>11</v>
      </c>
      <c r="B15" s="21"/>
      <c r="C15" s="37"/>
      <c r="D15" s="21"/>
      <c r="E15" s="21"/>
    </row>
    <row r="16" spans="1:9" x14ac:dyDescent="0.25">
      <c r="A16">
        <v>12</v>
      </c>
      <c r="B16" s="21"/>
      <c r="C16" s="37"/>
      <c r="D16" s="21"/>
      <c r="E16" s="21"/>
    </row>
    <row r="17" spans="1:5" x14ac:dyDescent="0.25">
      <c r="A17">
        <v>13</v>
      </c>
      <c r="B17" s="21"/>
      <c r="C17" s="37"/>
      <c r="D17" s="21"/>
      <c r="E17" s="21"/>
    </row>
    <row r="18" spans="1:5" x14ac:dyDescent="0.25">
      <c r="A18">
        <v>14</v>
      </c>
      <c r="B18" s="21"/>
      <c r="C18" s="37"/>
      <c r="D18" s="21"/>
      <c r="E18" s="21"/>
    </row>
    <row r="19" spans="1:5" x14ac:dyDescent="0.25">
      <c r="A19">
        <v>15</v>
      </c>
      <c r="B19" s="21"/>
      <c r="C19" s="37"/>
      <c r="D19" s="21"/>
      <c r="E19" s="21"/>
    </row>
    <row r="20" spans="1:5" x14ac:dyDescent="0.25">
      <c r="A20">
        <v>16</v>
      </c>
      <c r="B20" s="21"/>
      <c r="C20" s="37"/>
      <c r="D20" s="21"/>
      <c r="E20" s="21"/>
    </row>
    <row r="21" spans="1:5" x14ac:dyDescent="0.25">
      <c r="A21">
        <v>17</v>
      </c>
      <c r="B21" s="21"/>
      <c r="C21" s="37"/>
      <c r="D21" s="21"/>
      <c r="E21" s="21"/>
    </row>
    <row r="22" spans="1:5" x14ac:dyDescent="0.25">
      <c r="A22">
        <v>18</v>
      </c>
      <c r="B22" s="21"/>
      <c r="C22" s="37"/>
      <c r="D22" s="21"/>
      <c r="E22" s="21"/>
    </row>
    <row r="23" spans="1:5" x14ac:dyDescent="0.25">
      <c r="A23">
        <v>19</v>
      </c>
      <c r="B23" s="21"/>
      <c r="C23" s="37"/>
      <c r="D23" s="21"/>
      <c r="E23" s="21"/>
    </row>
    <row r="24" spans="1:5" x14ac:dyDescent="0.25">
      <c r="A24">
        <v>20</v>
      </c>
      <c r="B24" s="21"/>
      <c r="C24" s="37"/>
      <c r="D24" s="21"/>
      <c r="E24" s="21"/>
    </row>
    <row r="25" spans="1:5" x14ac:dyDescent="0.25">
      <c r="A25">
        <v>21</v>
      </c>
      <c r="B25" s="21"/>
      <c r="C25" s="37"/>
      <c r="D25" s="21"/>
      <c r="E25" s="21"/>
    </row>
    <row r="26" spans="1:5" x14ac:dyDescent="0.25">
      <c r="A26">
        <v>22</v>
      </c>
      <c r="B26" s="21"/>
      <c r="C26" s="37"/>
      <c r="D26" s="21"/>
      <c r="E26" s="21"/>
    </row>
    <row r="27" spans="1:5" x14ac:dyDescent="0.25">
      <c r="A27">
        <v>23</v>
      </c>
      <c r="B27" s="21"/>
      <c r="C27" s="37"/>
      <c r="D27" s="21"/>
      <c r="E27" s="21"/>
    </row>
    <row r="28" spans="1:5" x14ac:dyDescent="0.25">
      <c r="A28">
        <v>24</v>
      </c>
      <c r="B28" s="21"/>
      <c r="C28" s="37"/>
      <c r="D28" s="21"/>
      <c r="E28" s="21"/>
    </row>
    <row r="29" spans="1:5" ht="15.75" thickBot="1" x14ac:dyDescent="0.3">
      <c r="A29">
        <v>25</v>
      </c>
      <c r="B29" s="22"/>
      <c r="C29" s="38"/>
      <c r="D29" s="22"/>
      <c r="E29" s="22"/>
    </row>
    <row r="30" spans="1:5" s="29" customFormat="1" ht="19.5" thickTop="1" x14ac:dyDescent="0.3">
      <c r="A30" s="36" t="s">
        <v>56</v>
      </c>
      <c r="D30" s="33">
        <f>SUM(D5:D29)</f>
        <v>0</v>
      </c>
    </row>
  </sheetData>
  <sheetProtection password="C008" sheet="1" objects="1" scenarios="1" selectLockedCells="1"/>
  <dataValidations count="1">
    <dataValidation type="list" allowBlank="1" showInputMessage="1" showErrorMessage="1" sqref="E5:E29">
      <formula1>$I$1:$I$3</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42"/>
  <sheetViews>
    <sheetView showGridLines="0" topLeftCell="A22" workbookViewId="0">
      <selection activeCell="D43" sqref="D43"/>
    </sheetView>
  </sheetViews>
  <sheetFormatPr defaultRowHeight="15" x14ac:dyDescent="0.25"/>
  <sheetData>
    <row r="2" spans="1:1" ht="31.5" x14ac:dyDescent="0.5">
      <c r="A2" s="13" t="s">
        <v>29</v>
      </c>
    </row>
    <row r="6" spans="1:1" x14ac:dyDescent="0.25">
      <c r="A6" s="2" t="s">
        <v>14</v>
      </c>
    </row>
    <row r="8" spans="1:1" x14ac:dyDescent="0.25">
      <c r="A8" t="s">
        <v>15</v>
      </c>
    </row>
    <row r="10" spans="1:1" x14ac:dyDescent="0.25">
      <c r="A10" t="s">
        <v>16</v>
      </c>
    </row>
    <row r="12" spans="1:1" x14ac:dyDescent="0.25">
      <c r="A12" t="s">
        <v>17</v>
      </c>
    </row>
    <row r="14" spans="1:1" x14ac:dyDescent="0.25">
      <c r="A14" t="s">
        <v>44</v>
      </c>
    </row>
    <row r="16" spans="1:1" x14ac:dyDescent="0.25">
      <c r="A16" s="2" t="s">
        <v>18</v>
      </c>
    </row>
    <row r="18" spans="1:1" x14ac:dyDescent="0.25">
      <c r="A18" t="s">
        <v>19</v>
      </c>
    </row>
    <row r="20" spans="1:1" x14ac:dyDescent="0.25">
      <c r="A20" t="s">
        <v>20</v>
      </c>
    </row>
    <row r="22" spans="1:1" x14ac:dyDescent="0.25">
      <c r="A22" t="s">
        <v>21</v>
      </c>
    </row>
    <row r="24" spans="1:1" x14ac:dyDescent="0.25">
      <c r="A24" t="s">
        <v>22</v>
      </c>
    </row>
    <row r="26" spans="1:1" x14ac:dyDescent="0.25">
      <c r="A26" s="2" t="s">
        <v>23</v>
      </c>
    </row>
    <row r="28" spans="1:1" x14ac:dyDescent="0.25">
      <c r="A28" t="s">
        <v>24</v>
      </c>
    </row>
    <row r="30" spans="1:1" x14ac:dyDescent="0.25">
      <c r="A30" t="s">
        <v>25</v>
      </c>
    </row>
    <row r="32" spans="1:1" x14ac:dyDescent="0.25">
      <c r="A32" t="s">
        <v>26</v>
      </c>
    </row>
    <row r="34" spans="1:1" x14ac:dyDescent="0.25">
      <c r="A34" s="2" t="s">
        <v>27</v>
      </c>
    </row>
    <row r="36" spans="1:1" x14ac:dyDescent="0.25">
      <c r="A36" t="s">
        <v>28</v>
      </c>
    </row>
    <row r="39" spans="1:1" x14ac:dyDescent="0.25">
      <c r="A39" s="2" t="s">
        <v>47</v>
      </c>
    </row>
    <row r="40" spans="1:1" x14ac:dyDescent="0.25">
      <c r="A40" t="s">
        <v>45</v>
      </c>
    </row>
    <row r="42" spans="1:1" x14ac:dyDescent="0.25">
      <c r="A42" t="s">
        <v>46</v>
      </c>
    </row>
  </sheetData>
  <sheetProtection password="C008" sheet="1" objects="1" scenarios="1" select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INCOME RECAP</vt:lpstr>
      <vt:lpstr>QTR 1</vt:lpstr>
      <vt:lpstr>QTR 2</vt:lpstr>
      <vt:lpstr>QTR 3</vt:lpstr>
      <vt:lpstr>QTR 4</vt:lpstr>
      <vt:lpstr>Bus. Expenses</vt:lpstr>
      <vt:lpstr>FAQ</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Karla</dc:creator>
  <cp:lastModifiedBy>Karla</cp:lastModifiedBy>
  <dcterms:created xsi:type="dcterms:W3CDTF">2012-07-02T22:04:02Z</dcterms:created>
  <dcterms:modified xsi:type="dcterms:W3CDTF">2012-08-07T23:42:10Z</dcterms:modified>
</cp:coreProperties>
</file>